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19080" windowHeight="10545"/>
  </bookViews>
  <sheets>
    <sheet name="Quarterly key ratios" sheetId="4" r:id="rId1"/>
  </sheets>
  <definedNames>
    <definedName name="_xlnm.Print_Area" localSheetId="0">'Quarterly key ratios'!$B$1:$T$46</definedName>
  </definedNames>
  <calcPr calcId="145621"/>
</workbook>
</file>

<file path=xl/calcChain.xml><?xml version="1.0" encoding="utf-8"?>
<calcChain xmlns="http://schemas.openxmlformats.org/spreadsheetml/2006/main">
  <c r="M3" i="4" l="1"/>
  <c r="M18" i="4"/>
  <c r="M33" i="4"/>
  <c r="Q33" i="4"/>
  <c r="Q18" i="4"/>
  <c r="Q3" i="4"/>
</calcChain>
</file>

<file path=xl/sharedStrings.xml><?xml version="1.0" encoding="utf-8"?>
<sst xmlns="http://schemas.openxmlformats.org/spreadsheetml/2006/main" count="115" uniqueCount="49">
  <si>
    <t>EUR million</t>
  </si>
  <si>
    <t>Income statement</t>
  </si>
  <si>
    <t>Group</t>
  </si>
  <si>
    <t>EBITDA</t>
  </si>
  <si>
    <t>Depreciation, amortization and impairment losses</t>
  </si>
  <si>
    <t>2013/14</t>
  </si>
  <si>
    <t>Q4</t>
  </si>
  <si>
    <t>Quarterly key figures</t>
  </si>
  <si>
    <t>Q3</t>
  </si>
  <si>
    <t>Q2</t>
  </si>
  <si>
    <t>Q1</t>
  </si>
  <si>
    <t xml:space="preserve">Q3 </t>
  </si>
  <si>
    <t>Revenue</t>
  </si>
  <si>
    <t>Gross profit</t>
  </si>
  <si>
    <t>EBIT before special items</t>
  </si>
  <si>
    <t>EBIT</t>
  </si>
  <si>
    <t>Profit for the period</t>
  </si>
  <si>
    <t>Cash flow from operating activities</t>
  </si>
  <si>
    <t>Cash flow used for investing activities</t>
  </si>
  <si>
    <t>Free cash flow</t>
  </si>
  <si>
    <t>Key figures</t>
  </si>
  <si>
    <t>Cultures &amp; Enzymes Division</t>
  </si>
  <si>
    <t>Natural Colors Division</t>
  </si>
  <si>
    <t>Health &amp; Nutrition Division</t>
  </si>
  <si>
    <t>Net financial expenses</t>
  </si>
  <si>
    <t>Profit before tax</t>
  </si>
  <si>
    <t>Income taxes</t>
  </si>
  <si>
    <t>Net debt to EBITDA</t>
  </si>
  <si>
    <t>EPS, diluted</t>
  </si>
  <si>
    <t>Invested capital excluding goodwill</t>
  </si>
  <si>
    <t>EBITDA before special items</t>
  </si>
  <si>
    <t>Cash flow</t>
  </si>
  <si>
    <t>1.6x</t>
  </si>
  <si>
    <t>1.7x</t>
  </si>
  <si>
    <t>1.8x</t>
  </si>
  <si>
    <t>1.4x</t>
  </si>
  <si>
    <t>2014/15</t>
  </si>
  <si>
    <t>Organic growth, %</t>
  </si>
  <si>
    <t>Gross margin, %</t>
  </si>
  <si>
    <t>EBITDA margin before special items, %</t>
  </si>
  <si>
    <t>EBIT margin before special items, %</t>
  </si>
  <si>
    <t>EBIT margin, %</t>
  </si>
  <si>
    <t>R&amp;D, %</t>
  </si>
  <si>
    <t>Capital expenditure, %</t>
  </si>
  <si>
    <t>NWC, %</t>
  </si>
  <si>
    <t>EUR growth, %</t>
  </si>
  <si>
    <t>EBITDA margin, %</t>
  </si>
  <si>
    <t>ROIC excl. goodwill, %</t>
  </si>
  <si>
    <t>Quarterly key figures per division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</si>
</sst>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(* #,##0.0_);_(* \(#,##0.0\);_(* &quot;-&quot;?_);@_)"/>
    <numFmt numFmtId="165" formatCode="[$-409]d/mmm/yy;@"/>
    <numFmt numFmtId="166" formatCode="0.0%"/>
    <numFmt numFmtId="167" formatCode="_(* #,##0.0_);_(* \(#,##0.0\);_(* &quot;-&quot;?_);_(@_)"/>
    <numFmt numFmtId="168" formatCode="_(* #,##0.00_);_(* \(#,##0.00\);_(* &quot;-&quot;?_);@_)"/>
    <numFmt numFmtId="169" formatCode="_(* #,##0_);_(* \(#,##0\);_(* &quot;-&quot;?_);@_)"/>
    <numFmt numFmtId="170" formatCode="0.0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9"/>
      <color theme="0"/>
      <name val="Calibri"/>
      <family val="2"/>
    </font>
    <font>
      <b/>
      <sz val="11"/>
      <color indexed="24"/>
      <name val="Arial"/>
      <family val="2"/>
    </font>
    <font>
      <sz val="9"/>
      <name val="Arial"/>
      <family val="2"/>
    </font>
    <font>
      <b/>
      <sz val="9"/>
      <color indexed="24"/>
      <name val="Arial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0"/>
      <name val="Calibri"/>
      <family val="2"/>
      <scheme val="minor"/>
    </font>
    <font>
      <sz val="10"/>
      <color rgb="FFFF0000"/>
      <name val="Calibri"/>
      <family val="2"/>
    </font>
    <font>
      <b/>
      <sz val="9"/>
      <color rgb="FFFF0000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49998474074526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24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</borders>
  <cellStyleXfs count="6">
    <xf numFmtId="0" fontId="0" fillId="0" borderId="0"/>
    <xf numFmtId="0" fontId="1" fillId="0" borderId="0"/>
    <xf numFmtId="49" fontId="5" fillId="0" borderId="0" applyAlignment="0" applyProtection="0">
      <alignment horizontal="left"/>
    </xf>
    <xf numFmtId="164" fontId="6" fillId="0" borderId="0" applyAlignment="0" applyProtection="0"/>
    <xf numFmtId="49" fontId="7" fillId="0" borderId="1" applyNumberFormat="0" applyAlignment="0" applyProtection="0">
      <alignment horizontal="left" wrapText="1"/>
    </xf>
    <xf numFmtId="9" fontId="13" fillId="0" borderId="0" applyFont="0" applyFill="0" applyBorder="0" applyAlignment="0" applyProtection="0"/>
  </cellStyleXfs>
  <cellXfs count="67">
    <xf numFmtId="0" fontId="0" fillId="0" borderId="0" xfId="0"/>
    <xf numFmtId="0" fontId="2" fillId="2" borderId="0" xfId="1" applyFont="1" applyFill="1"/>
    <xf numFmtId="0" fontId="2" fillId="2" borderId="0" xfId="1" applyFont="1" applyFill="1" applyAlignment="1">
      <alignment wrapText="1"/>
    </xf>
    <xf numFmtId="166" fontId="2" fillId="2" borderId="0" xfId="1" applyNumberFormat="1" applyFont="1" applyFill="1"/>
    <xf numFmtId="0" fontId="0" fillId="2" borderId="0" xfId="0" applyFill="1"/>
    <xf numFmtId="0" fontId="9" fillId="2" borderId="0" xfId="0" applyNumberFormat="1" applyFont="1" applyFill="1"/>
    <xf numFmtId="0" fontId="0" fillId="2" borderId="0" xfId="0" applyFont="1" applyFill="1"/>
    <xf numFmtId="165" fontId="4" fillId="6" borderId="0" xfId="0" quotePrefix="1" applyNumberFormat="1" applyFont="1" applyFill="1" applyBorder="1" applyAlignment="1">
      <alignment horizontal="left" vertical="center"/>
    </xf>
    <xf numFmtId="165" fontId="12" fillId="6" borderId="0" xfId="0" quotePrefix="1" applyNumberFormat="1" applyFont="1" applyFill="1" applyBorder="1" applyAlignment="1">
      <alignment horizontal="left" vertical="center"/>
    </xf>
    <xf numFmtId="0" fontId="11" fillId="2" borderId="0" xfId="1" applyFont="1" applyFill="1"/>
    <xf numFmtId="164" fontId="2" fillId="5" borderId="5" xfId="3" applyNumberFormat="1" applyFont="1" applyFill="1" applyBorder="1" applyAlignment="1">
      <alignment horizontal="right" vertical="center"/>
    </xf>
    <xf numFmtId="164" fontId="2" fillId="2" borderId="5" xfId="3" applyNumberFormat="1" applyFont="1" applyFill="1" applyBorder="1" applyAlignment="1">
      <alignment horizontal="right" vertical="center"/>
    </xf>
    <xf numFmtId="164" fontId="2" fillId="2" borderId="6" xfId="3" applyNumberFormat="1" applyFont="1" applyFill="1" applyBorder="1" applyAlignment="1">
      <alignment horizontal="right" vertical="center"/>
    </xf>
    <xf numFmtId="164" fontId="2" fillId="5" borderId="8" xfId="3" applyNumberFormat="1" applyFont="1" applyFill="1" applyBorder="1" applyAlignment="1">
      <alignment horizontal="right" vertical="center"/>
    </xf>
    <xf numFmtId="164" fontId="2" fillId="2" borderId="8" xfId="3" applyNumberFormat="1" applyFont="1" applyFill="1" applyBorder="1" applyAlignment="1">
      <alignment horizontal="right" vertical="center"/>
    </xf>
    <xf numFmtId="164" fontId="2" fillId="2" borderId="9" xfId="3" applyNumberFormat="1" applyFont="1" applyFill="1" applyBorder="1" applyAlignment="1">
      <alignment horizontal="right" vertical="center"/>
    </xf>
    <xf numFmtId="167" fontId="2" fillId="2" borderId="0" xfId="1" applyNumberFormat="1" applyFont="1" applyFill="1" applyAlignment="1">
      <alignment horizontal="right" vertical="center"/>
    </xf>
    <xf numFmtId="167" fontId="11" fillId="2" borderId="0" xfId="1" applyNumberFormat="1" applyFont="1" applyFill="1" applyAlignment="1">
      <alignment horizontal="right" vertical="center"/>
    </xf>
    <xf numFmtId="1" fontId="2" fillId="5" borderId="8" xfId="5" applyNumberFormat="1" applyFont="1" applyFill="1" applyBorder="1" applyAlignment="1">
      <alignment horizontal="right" vertical="center"/>
    </xf>
    <xf numFmtId="1" fontId="2" fillId="2" borderId="8" xfId="5" applyNumberFormat="1" applyFont="1" applyFill="1" applyBorder="1" applyAlignment="1">
      <alignment horizontal="right" vertical="center"/>
    </xf>
    <xf numFmtId="169" fontId="2" fillId="2" borderId="8" xfId="3" applyNumberFormat="1" applyFont="1" applyFill="1" applyBorder="1" applyAlignment="1">
      <alignment horizontal="right" vertical="center"/>
    </xf>
    <xf numFmtId="170" fontId="2" fillId="5" borderId="8" xfId="5" applyNumberFormat="1" applyFont="1" applyFill="1" applyBorder="1" applyAlignment="1">
      <alignment horizontal="right" vertical="center"/>
    </xf>
    <xf numFmtId="170" fontId="2" fillId="2" borderId="8" xfId="5" applyNumberFormat="1" applyFont="1" applyFill="1" applyBorder="1" applyAlignment="1">
      <alignment horizontal="right" vertical="center"/>
    </xf>
    <xf numFmtId="49" fontId="2" fillId="2" borderId="4" xfId="3" applyNumberFormat="1" applyFont="1" applyFill="1" applyBorder="1" applyAlignment="1">
      <alignment horizontal="left" vertical="center"/>
    </xf>
    <xf numFmtId="0" fontId="2" fillId="2" borderId="7" xfId="1" applyFont="1" applyFill="1" applyBorder="1" applyAlignment="1">
      <alignment vertical="center"/>
    </xf>
    <xf numFmtId="0" fontId="3" fillId="2" borderId="2" xfId="4" applyNumberFormat="1" applyFont="1" applyFill="1" applyBorder="1" applyAlignment="1">
      <alignment horizontal="left" vertical="center"/>
    </xf>
    <xf numFmtId="167" fontId="2" fillId="2" borderId="0" xfId="1" applyNumberFormat="1" applyFont="1" applyFill="1" applyAlignment="1">
      <alignment vertical="center"/>
    </xf>
    <xf numFmtId="167" fontId="11" fillId="2" borderId="0" xfId="1" applyNumberFormat="1" applyFont="1" applyFill="1" applyAlignment="1">
      <alignment vertical="center"/>
    </xf>
    <xf numFmtId="0" fontId="2" fillId="2" borderId="0" xfId="4" applyNumberFormat="1" applyFont="1" applyFill="1" applyBorder="1" applyAlignment="1">
      <alignment horizontal="left" vertical="center"/>
    </xf>
    <xf numFmtId="49" fontId="2" fillId="2" borderId="8" xfId="3" applyNumberFormat="1" applyFont="1" applyFill="1" applyBorder="1" applyAlignment="1">
      <alignment horizontal="left" vertical="center"/>
    </xf>
    <xf numFmtId="0" fontId="8" fillId="2" borderId="2" xfId="4" applyNumberFormat="1" applyFont="1" applyFill="1" applyBorder="1" applyAlignment="1">
      <alignment horizontal="left" vertical="center"/>
    </xf>
    <xf numFmtId="164" fontId="3" fillId="5" borderId="2" xfId="4" quotePrefix="1" applyNumberFormat="1" applyFont="1" applyFill="1" applyBorder="1" applyAlignment="1">
      <alignment horizontal="center" vertical="center" wrapText="1"/>
    </xf>
    <xf numFmtId="164" fontId="3" fillId="5" borderId="10" xfId="4" applyNumberFormat="1" applyFont="1" applyFill="1" applyBorder="1" applyAlignment="1">
      <alignment horizontal="center" vertical="center" wrapText="1"/>
    </xf>
    <xf numFmtId="164" fontId="3" fillId="5" borderId="11" xfId="4" applyNumberFormat="1" applyFont="1" applyFill="1" applyBorder="1" applyAlignment="1">
      <alignment horizontal="center" vertical="center" wrapText="1"/>
    </xf>
    <xf numFmtId="164" fontId="3" fillId="2" borderId="2" xfId="4" quotePrefix="1" applyNumberFormat="1" applyFont="1" applyFill="1" applyBorder="1" applyAlignment="1">
      <alignment horizontal="center" vertical="center" wrapText="1"/>
    </xf>
    <xf numFmtId="164" fontId="3" fillId="2" borderId="10" xfId="4" quotePrefix="1" applyNumberFormat="1" applyFont="1" applyFill="1" applyBorder="1" applyAlignment="1">
      <alignment horizontal="center" vertical="center" wrapText="1"/>
    </xf>
    <xf numFmtId="164" fontId="3" fillId="2" borderId="11" xfId="4" quotePrefix="1" applyNumberFormat="1" applyFont="1" applyFill="1" applyBorder="1" applyAlignment="1">
      <alignment horizontal="center" vertical="center" wrapText="1"/>
    </xf>
    <xf numFmtId="164" fontId="3" fillId="5" borderId="3" xfId="4" applyNumberFormat="1" applyFont="1" applyFill="1" applyBorder="1" applyAlignment="1">
      <alignment horizontal="center" vertical="center" wrapText="1"/>
    </xf>
    <xf numFmtId="164" fontId="3" fillId="2" borderId="3" xfId="4" applyNumberFormat="1" applyFont="1" applyFill="1" applyBorder="1" applyAlignment="1">
      <alignment horizontal="center" vertical="center" wrapText="1"/>
    </xf>
    <xf numFmtId="0" fontId="2" fillId="2" borderId="0" xfId="1" applyFont="1" applyFill="1" applyAlignment="1">
      <alignment vertical="center"/>
    </xf>
    <xf numFmtId="0" fontId="11" fillId="2" borderId="0" xfId="1" applyFont="1" applyFill="1" applyAlignment="1">
      <alignment vertical="center"/>
    </xf>
    <xf numFmtId="0" fontId="9" fillId="2" borderId="0" xfId="0" applyNumberFormat="1" applyFont="1" applyFill="1" applyAlignment="1">
      <alignment vertical="center"/>
    </xf>
    <xf numFmtId="3" fontId="2" fillId="4" borderId="0" xfId="0" applyNumberFormat="1" applyFont="1" applyFill="1" applyAlignment="1">
      <alignment vertical="center"/>
    </xf>
    <xf numFmtId="0" fontId="11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164" fontId="2" fillId="2" borderId="8" xfId="1" applyNumberFormat="1" applyFont="1" applyFill="1" applyBorder="1" applyAlignment="1">
      <alignment vertical="center"/>
    </xf>
    <xf numFmtId="164" fontId="2" fillId="2" borderId="9" xfId="1" applyNumberFormat="1" applyFont="1" applyFill="1" applyBorder="1" applyAlignment="1">
      <alignment vertical="center"/>
    </xf>
    <xf numFmtId="0" fontId="2" fillId="2" borderId="0" xfId="1" applyFont="1" applyFill="1" applyBorder="1" applyAlignment="1">
      <alignment vertical="center"/>
    </xf>
    <xf numFmtId="164" fontId="2" fillId="2" borderId="0" xfId="3" applyNumberFormat="1" applyFont="1" applyFill="1" applyBorder="1" applyAlignment="1">
      <alignment horizontal="right" vertical="center"/>
    </xf>
    <xf numFmtId="0" fontId="2" fillId="4" borderId="0" xfId="1" applyFont="1" applyFill="1" applyAlignment="1">
      <alignment vertical="center"/>
    </xf>
    <xf numFmtId="164" fontId="2" fillId="5" borderId="0" xfId="3" applyNumberFormat="1" applyFont="1" applyFill="1" applyBorder="1" applyAlignment="1">
      <alignment horizontal="right" vertical="center"/>
    </xf>
    <xf numFmtId="169" fontId="11" fillId="2" borderId="0" xfId="1" applyNumberFormat="1" applyFont="1" applyFill="1" applyAlignment="1">
      <alignment vertical="center"/>
    </xf>
    <xf numFmtId="169" fontId="2" fillId="2" borderId="0" xfId="1" applyNumberFormat="1" applyFont="1" applyFill="1" applyAlignment="1">
      <alignment vertical="center"/>
    </xf>
    <xf numFmtId="0" fontId="2" fillId="2" borderId="8" xfId="4" applyNumberFormat="1" applyFont="1" applyFill="1" applyBorder="1" applyAlignment="1">
      <alignment horizontal="left" vertical="center"/>
    </xf>
    <xf numFmtId="169" fontId="2" fillId="5" borderId="8" xfId="4" applyNumberFormat="1" applyFont="1" applyFill="1" applyBorder="1" applyAlignment="1">
      <alignment horizontal="center" vertical="center" wrapText="1"/>
    </xf>
    <xf numFmtId="169" fontId="2" fillId="2" borderId="8" xfId="4" applyNumberFormat="1" applyFont="1" applyFill="1" applyBorder="1" applyAlignment="1">
      <alignment horizontal="center" vertical="center" wrapText="1"/>
    </xf>
    <xf numFmtId="169" fontId="2" fillId="5" borderId="8" xfId="3" applyNumberFormat="1" applyFont="1" applyFill="1" applyBorder="1" applyAlignment="1">
      <alignment horizontal="right" vertical="center"/>
    </xf>
    <xf numFmtId="168" fontId="2" fillId="5" borderId="8" xfId="3" applyNumberFormat="1" applyFont="1" applyFill="1" applyBorder="1" applyAlignment="1">
      <alignment horizontal="right" vertical="center"/>
    </xf>
    <xf numFmtId="168" fontId="2" fillId="2" borderId="0" xfId="1" applyNumberFormat="1" applyFont="1" applyFill="1" applyAlignment="1">
      <alignment vertical="center"/>
    </xf>
    <xf numFmtId="49" fontId="2" fillId="2" borderId="0" xfId="3" applyNumberFormat="1" applyFont="1" applyFill="1" applyBorder="1" applyAlignment="1">
      <alignment horizontal="left" vertical="center"/>
    </xf>
    <xf numFmtId="169" fontId="10" fillId="5" borderId="8" xfId="1" applyNumberFormat="1" applyFont="1" applyFill="1" applyBorder="1" applyAlignment="1">
      <alignment horizontal="right" vertical="center"/>
    </xf>
    <xf numFmtId="169" fontId="10" fillId="2" borderId="0" xfId="3" applyNumberFormat="1" applyFont="1" applyFill="1" applyAlignment="1">
      <alignment horizontal="right" vertical="center"/>
    </xf>
    <xf numFmtId="0" fontId="14" fillId="5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170" fontId="14" fillId="5" borderId="0" xfId="0" applyNumberFormat="1" applyFont="1" applyFill="1" applyAlignment="1">
      <alignment vertical="center"/>
    </xf>
    <xf numFmtId="170" fontId="14" fillId="2" borderId="0" xfId="0" applyNumberFormat="1" applyFont="1" applyFill="1" applyAlignment="1">
      <alignment vertical="center"/>
    </xf>
  </cellXfs>
  <cellStyles count="6">
    <cellStyle name="Brand Default" xfId="3"/>
    <cellStyle name="Brand Subtitle with Underline" xfId="4"/>
    <cellStyle name="Brand Title" xfId="2"/>
    <cellStyle name="Normal" xfId="0" builtinId="0"/>
    <cellStyle name="Normal_H1 FY10 Note 1 Segment reporting_Draft 18_03_2010" xfId="1"/>
    <cellStyle name="Percent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5"/>
  <sheetViews>
    <sheetView tabSelected="1" topLeftCell="A19" zoomScaleNormal="100" workbookViewId="0">
      <selection activeCell="E21" sqref="E21"/>
    </sheetView>
  </sheetViews>
  <sheetFormatPr defaultRowHeight="15" outlineLevelCol="1" x14ac:dyDescent="0.25"/>
  <cols>
    <col min="1" max="1" width="1.85546875" style="1" customWidth="1"/>
    <col min="2" max="2" width="41.7109375" style="1" customWidth="1"/>
    <col min="3" max="3" width="7.5703125" style="1" customWidth="1" outlineLevel="1"/>
    <col min="4" max="4" width="7.5703125" style="9" customWidth="1"/>
    <col min="5" max="6" width="7.5703125" style="1" customWidth="1"/>
    <col min="7" max="7" width="7.5703125" style="1" customWidth="1" outlineLevel="1"/>
    <col min="8" max="10" width="7.5703125" style="1" customWidth="1"/>
    <col min="11" max="11" width="9.140625" style="4"/>
    <col min="12" max="12" width="41.5703125" style="4" bestFit="1" customWidth="1"/>
    <col min="13" max="20" width="7.5703125" style="4" customWidth="1"/>
    <col min="21" max="16384" width="9.140625" style="4"/>
  </cols>
  <sheetData>
    <row r="1" spans="1:20" ht="18.75" x14ac:dyDescent="0.3">
      <c r="B1" s="41" t="s">
        <v>7</v>
      </c>
      <c r="C1" s="42"/>
      <c r="D1" s="43"/>
      <c r="E1" s="44"/>
      <c r="F1" s="44"/>
      <c r="G1" s="44"/>
      <c r="H1" s="45"/>
      <c r="I1" s="44"/>
      <c r="J1" s="44"/>
      <c r="L1" s="5" t="s">
        <v>48</v>
      </c>
    </row>
    <row r="2" spans="1:20" ht="15.75" thickBot="1" x14ac:dyDescent="0.3">
      <c r="A2" s="2"/>
      <c r="B2" s="7" t="s">
        <v>0</v>
      </c>
      <c r="C2" s="7"/>
      <c r="D2" s="8"/>
      <c r="E2" s="7"/>
      <c r="F2" s="7"/>
      <c r="G2" s="7"/>
      <c r="H2" s="7"/>
      <c r="I2" s="7"/>
      <c r="J2" s="7"/>
      <c r="L2" s="7" t="s">
        <v>0</v>
      </c>
      <c r="M2" s="7"/>
      <c r="N2" s="8"/>
      <c r="O2" s="7"/>
      <c r="P2" s="7"/>
      <c r="Q2" s="7"/>
      <c r="R2" s="7"/>
      <c r="S2" s="7"/>
      <c r="T2" s="7"/>
    </row>
    <row r="3" spans="1:20" ht="16.5" thickBot="1" x14ac:dyDescent="0.3">
      <c r="A3" s="2"/>
      <c r="B3" s="30" t="s">
        <v>2</v>
      </c>
      <c r="C3" s="31" t="s">
        <v>36</v>
      </c>
      <c r="D3" s="32"/>
      <c r="E3" s="32"/>
      <c r="F3" s="33"/>
      <c r="G3" s="34" t="s">
        <v>5</v>
      </c>
      <c r="H3" s="35"/>
      <c r="I3" s="35"/>
      <c r="J3" s="36"/>
      <c r="L3" s="30" t="s">
        <v>21</v>
      </c>
      <c r="M3" s="31" t="str">
        <f>+C3</f>
        <v>2014/15</v>
      </c>
      <c r="N3" s="32"/>
      <c r="O3" s="32"/>
      <c r="P3" s="33"/>
      <c r="Q3" s="34" t="str">
        <f>+G3</f>
        <v>2013/14</v>
      </c>
      <c r="R3" s="35"/>
      <c r="S3" s="35"/>
      <c r="T3" s="36"/>
    </row>
    <row r="4" spans="1:20" ht="15.75" thickBot="1" x14ac:dyDescent="0.3">
      <c r="A4" s="2"/>
      <c r="B4" s="25" t="s">
        <v>1</v>
      </c>
      <c r="C4" s="37" t="s">
        <v>6</v>
      </c>
      <c r="D4" s="37" t="s">
        <v>8</v>
      </c>
      <c r="E4" s="37" t="s">
        <v>9</v>
      </c>
      <c r="F4" s="37" t="s">
        <v>10</v>
      </c>
      <c r="G4" s="38" t="s">
        <v>6</v>
      </c>
      <c r="H4" s="38" t="s">
        <v>11</v>
      </c>
      <c r="I4" s="38" t="s">
        <v>9</v>
      </c>
      <c r="J4" s="38" t="s">
        <v>10</v>
      </c>
      <c r="L4" s="25" t="s">
        <v>1</v>
      </c>
      <c r="M4" s="37" t="s">
        <v>6</v>
      </c>
      <c r="N4" s="37" t="s">
        <v>8</v>
      </c>
      <c r="O4" s="37" t="s">
        <v>9</v>
      </c>
      <c r="P4" s="37" t="s">
        <v>10</v>
      </c>
      <c r="Q4" s="38" t="s">
        <v>6</v>
      </c>
      <c r="R4" s="38" t="s">
        <v>11</v>
      </c>
      <c r="S4" s="38" t="s">
        <v>9</v>
      </c>
      <c r="T4" s="38" t="s">
        <v>10</v>
      </c>
    </row>
    <row r="5" spans="1:20" x14ac:dyDescent="0.25">
      <c r="A5" s="2"/>
      <c r="B5" s="23" t="s">
        <v>12</v>
      </c>
      <c r="C5" s="10">
        <v>233.6</v>
      </c>
      <c r="D5" s="10">
        <v>228.1</v>
      </c>
      <c r="E5" s="10">
        <v>208.8</v>
      </c>
      <c r="F5" s="10">
        <v>188.1</v>
      </c>
      <c r="G5" s="11">
        <v>205.2</v>
      </c>
      <c r="H5" s="11">
        <v>198.1</v>
      </c>
      <c r="I5" s="11">
        <v>181.5</v>
      </c>
      <c r="J5" s="12">
        <v>171.3</v>
      </c>
      <c r="L5" s="23" t="s">
        <v>12</v>
      </c>
      <c r="M5" s="10">
        <v>142.19999999999999</v>
      </c>
      <c r="N5" s="10">
        <v>136</v>
      </c>
      <c r="O5" s="10">
        <v>122.9</v>
      </c>
      <c r="P5" s="10">
        <v>117.8</v>
      </c>
      <c r="Q5" s="11">
        <v>124.6</v>
      </c>
      <c r="R5" s="11">
        <v>118.3</v>
      </c>
      <c r="S5" s="11">
        <v>110.9</v>
      </c>
      <c r="T5" s="12">
        <v>110.5</v>
      </c>
    </row>
    <row r="6" spans="1:20" x14ac:dyDescent="0.25">
      <c r="A6" s="2"/>
      <c r="B6" s="24" t="s">
        <v>13</v>
      </c>
      <c r="C6" s="10">
        <v>125.2</v>
      </c>
      <c r="D6" s="10">
        <v>119.6</v>
      </c>
      <c r="E6" s="10">
        <v>105.3</v>
      </c>
      <c r="F6" s="10">
        <v>96.3</v>
      </c>
      <c r="G6" s="11">
        <v>106.5</v>
      </c>
      <c r="H6" s="11">
        <v>100</v>
      </c>
      <c r="I6" s="11">
        <v>95.1</v>
      </c>
      <c r="J6" s="12">
        <v>89.7</v>
      </c>
      <c r="L6" s="24" t="s">
        <v>3</v>
      </c>
      <c r="M6" s="13">
        <v>62</v>
      </c>
      <c r="N6" s="13">
        <v>54.6</v>
      </c>
      <c r="O6" s="13">
        <v>43.6</v>
      </c>
      <c r="P6" s="13">
        <v>41.8</v>
      </c>
      <c r="Q6" s="14">
        <v>51.9</v>
      </c>
      <c r="R6" s="14">
        <v>43.7</v>
      </c>
      <c r="S6" s="14">
        <v>39.6</v>
      </c>
      <c r="T6" s="15">
        <v>42.8</v>
      </c>
    </row>
    <row r="7" spans="1:20" x14ac:dyDescent="0.25">
      <c r="A7" s="2"/>
      <c r="B7" s="24" t="s">
        <v>30</v>
      </c>
      <c r="C7" s="13">
        <v>86</v>
      </c>
      <c r="D7" s="13">
        <v>77.3</v>
      </c>
      <c r="E7" s="13">
        <v>66.099999999999994</v>
      </c>
      <c r="F7" s="13">
        <v>57.1</v>
      </c>
      <c r="G7" s="14">
        <v>75.2</v>
      </c>
      <c r="H7" s="14">
        <v>67.8</v>
      </c>
      <c r="I7" s="14">
        <v>57.9</v>
      </c>
      <c r="J7" s="15">
        <v>55.8</v>
      </c>
      <c r="L7" s="24" t="s">
        <v>4</v>
      </c>
      <c r="M7" s="13">
        <v>-9.5</v>
      </c>
      <c r="N7" s="13">
        <v>-9.8000000000000007</v>
      </c>
      <c r="O7" s="13">
        <v>-9.9</v>
      </c>
      <c r="P7" s="13">
        <v>-9.6</v>
      </c>
      <c r="Q7" s="14">
        <v>-9.6999999999999993</v>
      </c>
      <c r="R7" s="14">
        <v>-9.3000000000000007</v>
      </c>
      <c r="S7" s="14">
        <v>-9.6</v>
      </c>
      <c r="T7" s="14">
        <v>-9.3000000000000007</v>
      </c>
    </row>
    <row r="8" spans="1:20" ht="15.75" thickBot="1" x14ac:dyDescent="0.3">
      <c r="A8" s="2"/>
      <c r="B8" s="24" t="s">
        <v>4</v>
      </c>
      <c r="C8" s="13">
        <v>-13.3</v>
      </c>
      <c r="D8" s="13">
        <v>-13.5</v>
      </c>
      <c r="E8" s="13">
        <v>-13.6</v>
      </c>
      <c r="F8" s="13">
        <v>-13.6</v>
      </c>
      <c r="G8" s="14">
        <v>-13.5</v>
      </c>
      <c r="H8" s="14">
        <v>-12.8</v>
      </c>
      <c r="I8" s="14">
        <v>-12.9</v>
      </c>
      <c r="J8" s="15">
        <v>-12.6</v>
      </c>
      <c r="L8" s="24" t="s">
        <v>15</v>
      </c>
      <c r="M8" s="13">
        <v>52.5</v>
      </c>
      <c r="N8" s="13">
        <v>44.8</v>
      </c>
      <c r="O8" s="13">
        <v>33.700000000000003</v>
      </c>
      <c r="P8" s="13">
        <v>32.200000000000003</v>
      </c>
      <c r="Q8" s="14">
        <v>42.2</v>
      </c>
      <c r="R8" s="14">
        <v>34.5</v>
      </c>
      <c r="S8" s="14">
        <v>29.9</v>
      </c>
      <c r="T8" s="15">
        <v>33.6</v>
      </c>
    </row>
    <row r="9" spans="1:20" ht="15.75" thickBot="1" x14ac:dyDescent="0.3">
      <c r="A9" s="2"/>
      <c r="B9" s="24" t="s">
        <v>14</v>
      </c>
      <c r="C9" s="13">
        <v>72.7</v>
      </c>
      <c r="D9" s="13">
        <v>63.8</v>
      </c>
      <c r="E9" s="13">
        <v>52.5</v>
      </c>
      <c r="F9" s="13">
        <v>43.5</v>
      </c>
      <c r="G9" s="14">
        <v>61.7</v>
      </c>
      <c r="H9" s="14">
        <v>55</v>
      </c>
      <c r="I9" s="46">
        <v>45</v>
      </c>
      <c r="J9" s="47">
        <v>43.2</v>
      </c>
      <c r="L9" s="25" t="s">
        <v>20</v>
      </c>
      <c r="M9" s="16"/>
      <c r="N9" s="16"/>
      <c r="O9" s="17"/>
      <c r="P9" s="16"/>
      <c r="Q9" s="16"/>
      <c r="R9" s="16"/>
      <c r="S9" s="16"/>
      <c r="T9" s="16"/>
    </row>
    <row r="10" spans="1:20" x14ac:dyDescent="0.25">
      <c r="A10" s="2"/>
      <c r="B10" s="24" t="s">
        <v>15</v>
      </c>
      <c r="C10" s="13">
        <v>72.7</v>
      </c>
      <c r="D10" s="13">
        <v>63.8</v>
      </c>
      <c r="E10" s="13">
        <v>52.5</v>
      </c>
      <c r="F10" s="13">
        <v>43.5</v>
      </c>
      <c r="G10" s="14">
        <v>56.7</v>
      </c>
      <c r="H10" s="14">
        <v>54.3</v>
      </c>
      <c r="I10" s="14">
        <v>41.6</v>
      </c>
      <c r="J10" s="15">
        <v>42.6</v>
      </c>
      <c r="L10" s="28" t="s">
        <v>45</v>
      </c>
      <c r="M10" s="18">
        <v>14.000000000000002</v>
      </c>
      <c r="N10" s="18">
        <v>15</v>
      </c>
      <c r="O10" s="18">
        <v>11</v>
      </c>
      <c r="P10" s="18">
        <v>7.0000000000000009</v>
      </c>
      <c r="Q10" s="19">
        <v>5.4</v>
      </c>
      <c r="R10" s="19">
        <v>3</v>
      </c>
      <c r="S10" s="19">
        <v>5</v>
      </c>
      <c r="T10" s="20">
        <v>-2</v>
      </c>
    </row>
    <row r="11" spans="1:20" x14ac:dyDescent="0.25">
      <c r="A11" s="2"/>
      <c r="B11" s="48" t="s">
        <v>24</v>
      </c>
      <c r="C11" s="13">
        <v>-3</v>
      </c>
      <c r="D11" s="13">
        <v>-2.1</v>
      </c>
      <c r="E11" s="13">
        <v>-4.5999999999999996</v>
      </c>
      <c r="F11" s="13">
        <v>-3.2</v>
      </c>
      <c r="G11" s="49">
        <v>-3.8</v>
      </c>
      <c r="H11" s="49">
        <v>-3.2</v>
      </c>
      <c r="I11" s="49">
        <v>-4.5</v>
      </c>
      <c r="J11" s="49">
        <v>-2.6</v>
      </c>
      <c r="L11" s="29" t="s">
        <v>37</v>
      </c>
      <c r="M11" s="18">
        <v>12</v>
      </c>
      <c r="N11" s="18">
        <v>8</v>
      </c>
      <c r="O11" s="18">
        <v>9</v>
      </c>
      <c r="P11" s="18">
        <v>7</v>
      </c>
      <c r="Q11" s="19">
        <v>8</v>
      </c>
      <c r="R11" s="19">
        <v>10</v>
      </c>
      <c r="S11" s="19">
        <v>12</v>
      </c>
      <c r="T11" s="19">
        <v>4</v>
      </c>
    </row>
    <row r="12" spans="1:20" x14ac:dyDescent="0.25">
      <c r="A12" s="2"/>
      <c r="B12" s="48" t="s">
        <v>25</v>
      </c>
      <c r="C12" s="13">
        <v>69.7</v>
      </c>
      <c r="D12" s="13">
        <v>61.8</v>
      </c>
      <c r="E12" s="13">
        <v>47.9</v>
      </c>
      <c r="F12" s="13">
        <v>40.299999999999997</v>
      </c>
      <c r="G12" s="49">
        <v>52.8</v>
      </c>
      <c r="H12" s="49">
        <v>51.1</v>
      </c>
      <c r="I12" s="49">
        <v>37.1</v>
      </c>
      <c r="J12" s="49">
        <v>40</v>
      </c>
      <c r="L12" s="29" t="s">
        <v>46</v>
      </c>
      <c r="M12" s="21">
        <v>43.6</v>
      </c>
      <c r="N12" s="21">
        <v>40.1</v>
      </c>
      <c r="O12" s="21">
        <v>35.5</v>
      </c>
      <c r="P12" s="21">
        <v>35.5</v>
      </c>
      <c r="Q12" s="22">
        <v>41.7</v>
      </c>
      <c r="R12" s="22">
        <v>37</v>
      </c>
      <c r="S12" s="22">
        <v>35.700000000000003</v>
      </c>
      <c r="T12" s="22">
        <v>38.700000000000003</v>
      </c>
    </row>
    <row r="13" spans="1:20" x14ac:dyDescent="0.25">
      <c r="A13" s="2"/>
      <c r="B13" s="50" t="s">
        <v>26</v>
      </c>
      <c r="C13" s="13">
        <v>-18.2</v>
      </c>
      <c r="D13" s="13">
        <v>-16.100000000000001</v>
      </c>
      <c r="E13" s="13">
        <v>-12.4</v>
      </c>
      <c r="F13" s="13">
        <v>-10.5</v>
      </c>
      <c r="G13" s="49">
        <v>-14.6</v>
      </c>
      <c r="H13" s="49">
        <v>-13.7</v>
      </c>
      <c r="I13" s="49">
        <v>-10.1</v>
      </c>
      <c r="J13" s="49">
        <v>-10.8</v>
      </c>
      <c r="L13" s="29" t="s">
        <v>41</v>
      </c>
      <c r="M13" s="21">
        <v>37</v>
      </c>
      <c r="N13" s="21">
        <v>32.9</v>
      </c>
      <c r="O13" s="21">
        <v>27.399999999999995</v>
      </c>
      <c r="P13" s="21">
        <v>27.3</v>
      </c>
      <c r="Q13" s="22">
        <v>33.9</v>
      </c>
      <c r="R13" s="22">
        <v>29.100000000000005</v>
      </c>
      <c r="S13" s="22">
        <v>27</v>
      </c>
      <c r="T13" s="22">
        <v>30.4</v>
      </c>
    </row>
    <row r="14" spans="1:20" ht="15.75" thickBot="1" x14ac:dyDescent="0.3">
      <c r="A14" s="2"/>
      <c r="B14" s="50" t="s">
        <v>16</v>
      </c>
      <c r="C14" s="51">
        <v>51.5</v>
      </c>
      <c r="D14" s="51">
        <v>45.7</v>
      </c>
      <c r="E14" s="51">
        <v>35.5</v>
      </c>
      <c r="F14" s="51">
        <v>29.8</v>
      </c>
      <c r="G14" s="49">
        <v>38.299999999999997</v>
      </c>
      <c r="H14" s="49">
        <v>37.4</v>
      </c>
      <c r="I14" s="49">
        <v>27.1</v>
      </c>
      <c r="J14" s="49">
        <v>29.2</v>
      </c>
      <c r="L14" s="29" t="s">
        <v>29</v>
      </c>
      <c r="M14" s="18">
        <v>407.8</v>
      </c>
      <c r="N14" s="18">
        <v>426.3</v>
      </c>
      <c r="O14" s="18">
        <v>418.8</v>
      </c>
      <c r="P14" s="18">
        <v>412.7</v>
      </c>
      <c r="Q14" s="19">
        <v>419</v>
      </c>
      <c r="R14" s="19">
        <v>425.4</v>
      </c>
      <c r="S14" s="19">
        <v>409.9</v>
      </c>
      <c r="T14" s="19">
        <v>408</v>
      </c>
    </row>
    <row r="15" spans="1:20" ht="15.75" thickBot="1" x14ac:dyDescent="0.3">
      <c r="A15" s="2"/>
      <c r="B15" s="25" t="s">
        <v>31</v>
      </c>
      <c r="C15" s="52"/>
      <c r="D15" s="52"/>
      <c r="E15" s="52"/>
      <c r="F15" s="53"/>
      <c r="G15" s="53"/>
      <c r="H15" s="53"/>
      <c r="I15" s="53"/>
      <c r="J15" s="53"/>
      <c r="L15" s="29" t="s">
        <v>47</v>
      </c>
      <c r="M15" s="21">
        <v>50.4</v>
      </c>
      <c r="N15" s="21">
        <v>42.4</v>
      </c>
      <c r="O15" s="21">
        <v>32.4</v>
      </c>
      <c r="P15" s="21">
        <v>31.6</v>
      </c>
      <c r="Q15" s="22">
        <v>40</v>
      </c>
      <c r="R15" s="22">
        <v>32.9</v>
      </c>
      <c r="S15" s="22">
        <v>29.799999999999997</v>
      </c>
      <c r="T15" s="22">
        <v>33.6</v>
      </c>
    </row>
    <row r="16" spans="1:20" x14ac:dyDescent="0.25">
      <c r="A16" s="2"/>
      <c r="B16" s="54" t="s">
        <v>17</v>
      </c>
      <c r="C16" s="55">
        <v>111</v>
      </c>
      <c r="D16" s="55">
        <v>71.599999999999994</v>
      </c>
      <c r="E16" s="55">
        <v>55.1</v>
      </c>
      <c r="F16" s="55">
        <v>-16.100000000000001</v>
      </c>
      <c r="G16" s="56">
        <v>94.1</v>
      </c>
      <c r="H16" s="56">
        <v>54.7</v>
      </c>
      <c r="I16" s="56">
        <v>45.1</v>
      </c>
      <c r="J16" s="56">
        <v>-17.5</v>
      </c>
      <c r="L16" s="39"/>
      <c r="M16" s="39"/>
      <c r="N16" s="40"/>
      <c r="O16" s="39"/>
      <c r="P16" s="39"/>
      <c r="Q16" s="39"/>
      <c r="R16" s="39"/>
      <c r="S16" s="39"/>
      <c r="T16" s="39"/>
    </row>
    <row r="17" spans="1:20" ht="15.75" thickBot="1" x14ac:dyDescent="0.3">
      <c r="A17" s="2"/>
      <c r="B17" s="29" t="s">
        <v>18</v>
      </c>
      <c r="C17" s="57">
        <v>-24.9</v>
      </c>
      <c r="D17" s="57">
        <v>-17.8</v>
      </c>
      <c r="E17" s="57">
        <v>-13.5</v>
      </c>
      <c r="F17" s="57">
        <v>-14.3</v>
      </c>
      <c r="G17" s="20">
        <v>-21.3</v>
      </c>
      <c r="H17" s="20">
        <v>-14.2</v>
      </c>
      <c r="I17" s="20">
        <v>-12.8</v>
      </c>
      <c r="J17" s="20">
        <v>-13.5</v>
      </c>
      <c r="L17" s="7" t="s">
        <v>0</v>
      </c>
      <c r="M17" s="7"/>
      <c r="N17" s="8"/>
      <c r="O17" s="7"/>
      <c r="P17" s="7"/>
      <c r="Q17" s="7"/>
      <c r="R17" s="7"/>
      <c r="S17" s="7"/>
      <c r="T17" s="7"/>
    </row>
    <row r="18" spans="1:20" ht="16.5" thickBot="1" x14ac:dyDescent="0.3">
      <c r="A18" s="2"/>
      <c r="B18" s="29" t="s">
        <v>19</v>
      </c>
      <c r="C18" s="57">
        <v>86.1</v>
      </c>
      <c r="D18" s="57">
        <v>53.8</v>
      </c>
      <c r="E18" s="57">
        <v>41.6</v>
      </c>
      <c r="F18" s="57">
        <v>-30.4</v>
      </c>
      <c r="G18" s="20">
        <v>72.8</v>
      </c>
      <c r="H18" s="20">
        <v>40.5</v>
      </c>
      <c r="I18" s="20">
        <v>32.299999999999997</v>
      </c>
      <c r="J18" s="20">
        <v>-31</v>
      </c>
      <c r="L18" s="30" t="s">
        <v>23</v>
      </c>
      <c r="M18" s="31" t="str">
        <f>+C3</f>
        <v>2014/15</v>
      </c>
      <c r="N18" s="32"/>
      <c r="O18" s="32"/>
      <c r="P18" s="33"/>
      <c r="Q18" s="34" t="str">
        <f>+G3</f>
        <v>2013/14</v>
      </c>
      <c r="R18" s="35"/>
      <c r="S18" s="35"/>
      <c r="T18" s="36"/>
    </row>
    <row r="19" spans="1:20" ht="15.75" thickBot="1" x14ac:dyDescent="0.3">
      <c r="A19" s="2"/>
      <c r="B19" s="25" t="s">
        <v>20</v>
      </c>
      <c r="C19" s="27"/>
      <c r="D19" s="27"/>
      <c r="E19" s="27"/>
      <c r="F19" s="26"/>
      <c r="G19" s="26"/>
      <c r="H19" s="26"/>
      <c r="I19" s="26"/>
      <c r="J19" s="26"/>
      <c r="L19" s="25" t="s">
        <v>1</v>
      </c>
      <c r="M19" s="37" t="s">
        <v>6</v>
      </c>
      <c r="N19" s="37" t="s">
        <v>8</v>
      </c>
      <c r="O19" s="37" t="s">
        <v>9</v>
      </c>
      <c r="P19" s="37" t="s">
        <v>10</v>
      </c>
      <c r="Q19" s="38" t="s">
        <v>6</v>
      </c>
      <c r="R19" s="38" t="s">
        <v>11</v>
      </c>
      <c r="S19" s="38" t="s">
        <v>9</v>
      </c>
      <c r="T19" s="38" t="s">
        <v>10</v>
      </c>
    </row>
    <row r="20" spans="1:20" x14ac:dyDescent="0.25">
      <c r="A20" s="2"/>
      <c r="B20" s="28" t="s">
        <v>28</v>
      </c>
      <c r="C20" s="58">
        <v>0.39</v>
      </c>
      <c r="D20" s="58">
        <v>0.35</v>
      </c>
      <c r="E20" s="58">
        <v>0.27</v>
      </c>
      <c r="F20" s="58">
        <v>0.23</v>
      </c>
      <c r="G20" s="59">
        <v>0.3</v>
      </c>
      <c r="H20" s="59">
        <v>0.28000000000000003</v>
      </c>
      <c r="I20" s="59">
        <v>0.2</v>
      </c>
      <c r="J20" s="59">
        <v>0.22</v>
      </c>
      <c r="L20" s="23" t="s">
        <v>12</v>
      </c>
      <c r="M20" s="10">
        <v>45.4</v>
      </c>
      <c r="N20" s="10">
        <v>43.1</v>
      </c>
      <c r="O20" s="10">
        <v>43.9</v>
      </c>
      <c r="P20" s="10">
        <v>32.4</v>
      </c>
      <c r="Q20" s="11">
        <v>39.799999999999997</v>
      </c>
      <c r="R20" s="11">
        <v>36.200000000000003</v>
      </c>
      <c r="S20" s="11">
        <v>36.200000000000003</v>
      </c>
      <c r="T20" s="12">
        <v>24</v>
      </c>
    </row>
    <row r="21" spans="1:20" x14ac:dyDescent="0.25">
      <c r="A21" s="2"/>
      <c r="B21" s="29" t="s">
        <v>37</v>
      </c>
      <c r="C21" s="18">
        <v>11</v>
      </c>
      <c r="D21" s="18">
        <v>7</v>
      </c>
      <c r="E21" s="18">
        <v>12</v>
      </c>
      <c r="F21" s="18">
        <v>9</v>
      </c>
      <c r="G21" s="19">
        <v>8</v>
      </c>
      <c r="H21" s="19">
        <v>10</v>
      </c>
      <c r="I21" s="19">
        <v>10</v>
      </c>
      <c r="J21" s="19">
        <v>1</v>
      </c>
      <c r="L21" s="24" t="s">
        <v>3</v>
      </c>
      <c r="M21" s="13">
        <v>18.899999999999999</v>
      </c>
      <c r="N21" s="13">
        <v>16.3</v>
      </c>
      <c r="O21" s="13">
        <v>18</v>
      </c>
      <c r="P21" s="13">
        <v>11</v>
      </c>
      <c r="Q21" s="14">
        <v>17.100000000000001</v>
      </c>
      <c r="R21" s="14">
        <v>16.100000000000001</v>
      </c>
      <c r="S21" s="14">
        <v>13.1</v>
      </c>
      <c r="T21" s="15">
        <v>6.2</v>
      </c>
    </row>
    <row r="22" spans="1:20" x14ac:dyDescent="0.25">
      <c r="A22" s="2"/>
      <c r="B22" s="29" t="s">
        <v>38</v>
      </c>
      <c r="C22" s="63">
        <v>53.6</v>
      </c>
      <c r="D22" s="63">
        <v>52.400000000000006</v>
      </c>
      <c r="E22" s="63">
        <v>50.4</v>
      </c>
      <c r="F22" s="63">
        <v>51.2</v>
      </c>
      <c r="G22" s="64">
        <v>51.7</v>
      </c>
      <c r="H22" s="64">
        <v>50.5</v>
      </c>
      <c r="I22" s="64">
        <v>52.400000000000006</v>
      </c>
      <c r="J22" s="64">
        <v>52.400000000000006</v>
      </c>
      <c r="L22" s="24" t="s">
        <v>4</v>
      </c>
      <c r="M22" s="13">
        <v>-2.4</v>
      </c>
      <c r="N22" s="13">
        <v>-2.2000000000000002</v>
      </c>
      <c r="O22" s="13">
        <v>-2.2000000000000002</v>
      </c>
      <c r="P22" s="13">
        <v>-2.5</v>
      </c>
      <c r="Q22" s="14">
        <v>-2.2999999999999998</v>
      </c>
      <c r="R22" s="14">
        <v>-2.1</v>
      </c>
      <c r="S22" s="14">
        <v>-2</v>
      </c>
      <c r="T22" s="14">
        <v>-2</v>
      </c>
    </row>
    <row r="23" spans="1:20" ht="15.75" thickBot="1" x14ac:dyDescent="0.3">
      <c r="A23" s="2"/>
      <c r="B23" s="29" t="s">
        <v>39</v>
      </c>
      <c r="C23" s="63">
        <v>36.799999999999997</v>
      </c>
      <c r="D23" s="63">
        <v>33.9</v>
      </c>
      <c r="E23" s="63">
        <v>31.7</v>
      </c>
      <c r="F23" s="63">
        <v>30.3</v>
      </c>
      <c r="G23" s="64">
        <v>36.6</v>
      </c>
      <c r="H23" s="64">
        <v>34.200000000000003</v>
      </c>
      <c r="I23" s="64">
        <v>31.900000000000002</v>
      </c>
      <c r="J23" s="64">
        <v>32.5</v>
      </c>
      <c r="L23" s="24" t="s">
        <v>15</v>
      </c>
      <c r="M23" s="13">
        <v>16.5</v>
      </c>
      <c r="N23" s="13">
        <v>14.1</v>
      </c>
      <c r="O23" s="13">
        <v>15.8</v>
      </c>
      <c r="P23" s="13">
        <v>8.5</v>
      </c>
      <c r="Q23" s="14">
        <v>14.9</v>
      </c>
      <c r="R23" s="14">
        <v>14</v>
      </c>
      <c r="S23" s="14">
        <v>11.1</v>
      </c>
      <c r="T23" s="15">
        <v>4.2</v>
      </c>
    </row>
    <row r="24" spans="1:20" ht="15.75" thickBot="1" x14ac:dyDescent="0.3">
      <c r="A24" s="2"/>
      <c r="B24" s="29" t="s">
        <v>40</v>
      </c>
      <c r="C24" s="63">
        <v>31.1</v>
      </c>
      <c r="D24" s="65">
        <v>28.000000000000004</v>
      </c>
      <c r="E24" s="63">
        <v>25.2</v>
      </c>
      <c r="F24" s="63">
        <v>23.1</v>
      </c>
      <c r="G24" s="66">
        <v>30</v>
      </c>
      <c r="H24" s="64">
        <v>27.800000000000004</v>
      </c>
      <c r="I24" s="64">
        <v>24.8</v>
      </c>
      <c r="J24" s="64">
        <v>25.2</v>
      </c>
      <c r="L24" s="25" t="s">
        <v>20</v>
      </c>
      <c r="M24" s="26"/>
      <c r="N24" s="26"/>
      <c r="O24" s="27"/>
      <c r="P24" s="26"/>
      <c r="Q24" s="26"/>
      <c r="R24" s="26"/>
      <c r="S24" s="26"/>
      <c r="T24" s="26"/>
    </row>
    <row r="25" spans="1:20" x14ac:dyDescent="0.25">
      <c r="A25" s="2"/>
      <c r="B25" s="29" t="s">
        <v>41</v>
      </c>
      <c r="C25" s="63">
        <v>31.1</v>
      </c>
      <c r="D25" s="65">
        <v>28.000000000000004</v>
      </c>
      <c r="E25" s="63">
        <v>25.2</v>
      </c>
      <c r="F25" s="63">
        <v>23.1</v>
      </c>
      <c r="G25" s="64">
        <v>27.6</v>
      </c>
      <c r="H25" s="64">
        <v>27.399999999999995</v>
      </c>
      <c r="I25" s="64">
        <v>22.9</v>
      </c>
      <c r="J25" s="64">
        <v>24.9</v>
      </c>
      <c r="K25" s="6"/>
      <c r="L25" s="28" t="s">
        <v>45</v>
      </c>
      <c r="M25" s="18">
        <v>14.099999999999998</v>
      </c>
      <c r="N25" s="18">
        <v>19</v>
      </c>
      <c r="O25" s="18">
        <v>31</v>
      </c>
      <c r="P25" s="18">
        <v>35</v>
      </c>
      <c r="Q25" s="19">
        <v>17.100000000000001</v>
      </c>
      <c r="R25" s="19">
        <v>13</v>
      </c>
      <c r="S25" s="19">
        <v>16</v>
      </c>
      <c r="T25" s="20">
        <v>-6</v>
      </c>
    </row>
    <row r="26" spans="1:20" x14ac:dyDescent="0.25">
      <c r="A26" s="2"/>
      <c r="B26" s="29" t="s">
        <v>47</v>
      </c>
      <c r="C26" s="63">
        <v>45.1</v>
      </c>
      <c r="D26" s="65">
        <v>39</v>
      </c>
      <c r="E26" s="63">
        <v>32.6</v>
      </c>
      <c r="F26" s="65">
        <v>28.000000000000004</v>
      </c>
      <c r="G26" s="64">
        <v>40.4</v>
      </c>
      <c r="H26" s="64">
        <v>35.799999999999997</v>
      </c>
      <c r="I26" s="64">
        <v>30.4</v>
      </c>
      <c r="J26" s="64">
        <v>29.5</v>
      </c>
      <c r="L26" s="29" t="s">
        <v>37</v>
      </c>
      <c r="M26" s="18">
        <v>6</v>
      </c>
      <c r="N26" s="18">
        <v>6</v>
      </c>
      <c r="O26" s="18">
        <v>20</v>
      </c>
      <c r="P26" s="18">
        <v>28.999999999999996</v>
      </c>
      <c r="Q26" s="19">
        <v>18</v>
      </c>
      <c r="R26" s="19">
        <v>19</v>
      </c>
      <c r="S26" s="19">
        <v>20</v>
      </c>
      <c r="T26" s="20">
        <v>-1</v>
      </c>
    </row>
    <row r="27" spans="1:20" x14ac:dyDescent="0.25">
      <c r="A27" s="2"/>
      <c r="B27" s="29" t="s">
        <v>42</v>
      </c>
      <c r="C27" s="63">
        <v>5.6000000000000005</v>
      </c>
      <c r="D27" s="63">
        <v>6.5</v>
      </c>
      <c r="E27" s="63">
        <v>6.9</v>
      </c>
      <c r="F27" s="63">
        <v>6.8000000000000007</v>
      </c>
      <c r="G27" s="64">
        <v>4.9000000000000004</v>
      </c>
      <c r="H27" s="64">
        <v>5.9</v>
      </c>
      <c r="I27" s="64">
        <v>7.2000000000000011</v>
      </c>
      <c r="J27" s="64">
        <v>6.7</v>
      </c>
      <c r="L27" s="29" t="s">
        <v>46</v>
      </c>
      <c r="M27" s="21">
        <v>41.6</v>
      </c>
      <c r="N27" s="21">
        <v>37.9</v>
      </c>
      <c r="O27" s="21">
        <v>41</v>
      </c>
      <c r="P27" s="21">
        <v>34</v>
      </c>
      <c r="Q27" s="22">
        <v>43.1</v>
      </c>
      <c r="R27" s="22">
        <v>44.4</v>
      </c>
      <c r="S27" s="22">
        <v>39.1</v>
      </c>
      <c r="T27" s="22">
        <v>26</v>
      </c>
    </row>
    <row r="28" spans="1:20" x14ac:dyDescent="0.25">
      <c r="A28" s="2"/>
      <c r="B28" s="29" t="s">
        <v>43</v>
      </c>
      <c r="C28" s="63">
        <v>10.6</v>
      </c>
      <c r="D28" s="63">
        <v>7.8</v>
      </c>
      <c r="E28" s="63">
        <v>6.5</v>
      </c>
      <c r="F28" s="63">
        <v>7.6</v>
      </c>
      <c r="G28" s="64">
        <v>10.9</v>
      </c>
      <c r="H28" s="64">
        <v>7.2000000000000011</v>
      </c>
      <c r="I28" s="64">
        <v>7.1</v>
      </c>
      <c r="J28" s="64">
        <v>7.9</v>
      </c>
      <c r="L28" s="29" t="s">
        <v>41</v>
      </c>
      <c r="M28" s="21">
        <v>36.299999999999997</v>
      </c>
      <c r="N28" s="21">
        <v>32.799999999999997</v>
      </c>
      <c r="O28" s="21">
        <v>35.9</v>
      </c>
      <c r="P28" s="21">
        <v>26.3</v>
      </c>
      <c r="Q28" s="22">
        <v>37.4</v>
      </c>
      <c r="R28" s="22">
        <v>38.6</v>
      </c>
      <c r="S28" s="22">
        <v>33</v>
      </c>
      <c r="T28" s="22">
        <v>17.5</v>
      </c>
    </row>
    <row r="29" spans="1:20" x14ac:dyDescent="0.25">
      <c r="A29" s="2"/>
      <c r="B29" s="29" t="s">
        <v>44</v>
      </c>
      <c r="C29" s="63">
        <v>16.100000000000001</v>
      </c>
      <c r="D29" s="63">
        <v>20.8</v>
      </c>
      <c r="E29" s="63">
        <v>21.4</v>
      </c>
      <c r="F29" s="63">
        <v>20.7</v>
      </c>
      <c r="G29" s="64">
        <v>17.2</v>
      </c>
      <c r="H29" s="64">
        <v>20.7</v>
      </c>
      <c r="I29" s="64">
        <v>20.3</v>
      </c>
      <c r="J29" s="64">
        <v>18.8</v>
      </c>
      <c r="L29" s="29" t="s">
        <v>29</v>
      </c>
      <c r="M29" s="18">
        <v>138.1</v>
      </c>
      <c r="N29" s="18">
        <v>139</v>
      </c>
      <c r="O29" s="18">
        <v>136.30000000000001</v>
      </c>
      <c r="P29" s="18">
        <v>130.6</v>
      </c>
      <c r="Q29" s="19">
        <v>101.1</v>
      </c>
      <c r="R29" s="19">
        <v>102.3</v>
      </c>
      <c r="S29" s="19">
        <v>110.3</v>
      </c>
      <c r="T29" s="19">
        <v>105.2</v>
      </c>
    </row>
    <row r="30" spans="1:20" x14ac:dyDescent="0.25">
      <c r="A30" s="2"/>
      <c r="B30" s="60" t="s">
        <v>27</v>
      </c>
      <c r="C30" s="61" t="s">
        <v>33</v>
      </c>
      <c r="D30" s="61" t="s">
        <v>32</v>
      </c>
      <c r="E30" s="61" t="s">
        <v>34</v>
      </c>
      <c r="F30" s="61" t="s">
        <v>33</v>
      </c>
      <c r="G30" s="62" t="s">
        <v>32</v>
      </c>
      <c r="H30" s="62" t="s">
        <v>33</v>
      </c>
      <c r="I30" s="62" t="s">
        <v>34</v>
      </c>
      <c r="J30" s="62" t="s">
        <v>35</v>
      </c>
      <c r="L30" s="29" t="s">
        <v>47</v>
      </c>
      <c r="M30" s="21">
        <v>47.5</v>
      </c>
      <c r="N30" s="21">
        <v>41.099999999999994</v>
      </c>
      <c r="O30" s="21">
        <v>47.2</v>
      </c>
      <c r="P30" s="21">
        <v>27</v>
      </c>
      <c r="Q30" s="22">
        <v>58.5</v>
      </c>
      <c r="R30" s="22">
        <v>53</v>
      </c>
      <c r="S30" s="22">
        <v>41.3</v>
      </c>
      <c r="T30" s="22">
        <v>16</v>
      </c>
    </row>
    <row r="31" spans="1:20" x14ac:dyDescent="0.25">
      <c r="A31" s="2"/>
      <c r="J31" s="3"/>
      <c r="L31" s="39"/>
      <c r="M31" s="39"/>
      <c r="N31" s="40"/>
      <c r="O31" s="39"/>
      <c r="P31" s="39"/>
      <c r="Q31" s="39"/>
      <c r="R31" s="39"/>
      <c r="S31" s="39"/>
      <c r="T31" s="39"/>
    </row>
    <row r="32" spans="1:20" ht="15.75" thickBot="1" x14ac:dyDescent="0.3">
      <c r="A32" s="2"/>
      <c r="L32" s="7" t="s">
        <v>0</v>
      </c>
      <c r="M32" s="7"/>
      <c r="N32" s="8"/>
      <c r="O32" s="7"/>
      <c r="P32" s="7"/>
      <c r="Q32" s="7"/>
      <c r="R32" s="7"/>
      <c r="S32" s="7"/>
      <c r="T32" s="7"/>
    </row>
    <row r="33" spans="1:20" ht="16.5" thickBot="1" x14ac:dyDescent="0.3">
      <c r="A33" s="2"/>
      <c r="L33" s="30" t="s">
        <v>22</v>
      </c>
      <c r="M33" s="31" t="str">
        <f>+C3</f>
        <v>2014/15</v>
      </c>
      <c r="N33" s="32"/>
      <c r="O33" s="32"/>
      <c r="P33" s="33"/>
      <c r="Q33" s="34" t="str">
        <f>+G3</f>
        <v>2013/14</v>
      </c>
      <c r="R33" s="35"/>
      <c r="S33" s="35"/>
      <c r="T33" s="36"/>
    </row>
    <row r="34" spans="1:20" ht="15.75" thickBot="1" x14ac:dyDescent="0.3">
      <c r="A34" s="2"/>
      <c r="L34" s="25" t="s">
        <v>1</v>
      </c>
      <c r="M34" s="37" t="s">
        <v>6</v>
      </c>
      <c r="N34" s="37" t="s">
        <v>8</v>
      </c>
      <c r="O34" s="37" t="s">
        <v>9</v>
      </c>
      <c r="P34" s="37" t="s">
        <v>10</v>
      </c>
      <c r="Q34" s="38" t="s">
        <v>6</v>
      </c>
      <c r="R34" s="38" t="s">
        <v>11</v>
      </c>
      <c r="S34" s="38" t="s">
        <v>9</v>
      </c>
      <c r="T34" s="38" t="s">
        <v>10</v>
      </c>
    </row>
    <row r="35" spans="1:20" x14ac:dyDescent="0.25">
      <c r="A35" s="2"/>
      <c r="L35" s="23" t="s">
        <v>12</v>
      </c>
      <c r="M35" s="10">
        <v>46.1</v>
      </c>
      <c r="N35" s="10">
        <v>49</v>
      </c>
      <c r="O35" s="10">
        <v>42</v>
      </c>
      <c r="P35" s="10">
        <v>37.9</v>
      </c>
      <c r="Q35" s="11">
        <v>40.799999999999997</v>
      </c>
      <c r="R35" s="11">
        <v>43.6</v>
      </c>
      <c r="S35" s="11">
        <v>37.1</v>
      </c>
      <c r="T35" s="12">
        <v>36.799999999999997</v>
      </c>
    </row>
    <row r="36" spans="1:20" x14ac:dyDescent="0.25">
      <c r="A36" s="2"/>
      <c r="L36" s="24" t="s">
        <v>3</v>
      </c>
      <c r="M36" s="13">
        <v>5.0999999999999996</v>
      </c>
      <c r="N36" s="13">
        <v>6.4</v>
      </c>
      <c r="O36" s="13">
        <v>4.5</v>
      </c>
      <c r="P36" s="13">
        <v>4.2</v>
      </c>
      <c r="Q36" s="14">
        <v>6.1</v>
      </c>
      <c r="R36" s="14">
        <v>8</v>
      </c>
      <c r="S36" s="14">
        <v>5.3</v>
      </c>
      <c r="T36" s="15">
        <v>6.7</v>
      </c>
    </row>
    <row r="37" spans="1:20" x14ac:dyDescent="0.25">
      <c r="A37" s="2"/>
      <c r="L37" s="24" t="s">
        <v>4</v>
      </c>
      <c r="M37" s="13">
        <v>-1.4</v>
      </c>
      <c r="N37" s="13">
        <v>-1.5</v>
      </c>
      <c r="O37" s="13">
        <v>-1.5</v>
      </c>
      <c r="P37" s="13">
        <v>-1.5</v>
      </c>
      <c r="Q37" s="14">
        <v>-1.5</v>
      </c>
      <c r="R37" s="14">
        <v>-1.4</v>
      </c>
      <c r="S37" s="14">
        <v>-1.3</v>
      </c>
      <c r="T37" s="14">
        <v>-1.3</v>
      </c>
    </row>
    <row r="38" spans="1:20" ht="15.75" thickBot="1" x14ac:dyDescent="0.3">
      <c r="A38" s="2"/>
      <c r="L38" s="24" t="s">
        <v>15</v>
      </c>
      <c r="M38" s="13">
        <v>3.7</v>
      </c>
      <c r="N38" s="13">
        <v>4.9000000000000004</v>
      </c>
      <c r="O38" s="13">
        <v>3.1</v>
      </c>
      <c r="P38" s="13">
        <v>2.8</v>
      </c>
      <c r="Q38" s="14">
        <v>4.5999999999999996</v>
      </c>
      <c r="R38" s="14">
        <v>6.6</v>
      </c>
      <c r="S38" s="14">
        <v>4</v>
      </c>
      <c r="T38" s="15">
        <v>5.4</v>
      </c>
    </row>
    <row r="39" spans="1:20" ht="15.75" thickBot="1" x14ac:dyDescent="0.3">
      <c r="A39" s="2"/>
      <c r="L39" s="25" t="s">
        <v>20</v>
      </c>
      <c r="M39" s="26"/>
      <c r="N39" s="26"/>
      <c r="O39" s="27"/>
      <c r="P39" s="26"/>
      <c r="Q39" s="26"/>
      <c r="R39" s="26"/>
      <c r="S39" s="26"/>
      <c r="T39" s="26"/>
    </row>
    <row r="40" spans="1:20" x14ac:dyDescent="0.25">
      <c r="A40" s="2"/>
      <c r="L40" s="28" t="s">
        <v>45</v>
      </c>
      <c r="M40" s="18">
        <v>12.8</v>
      </c>
      <c r="N40" s="18">
        <v>12</v>
      </c>
      <c r="O40" s="18">
        <v>13</v>
      </c>
      <c r="P40" s="18">
        <v>3</v>
      </c>
      <c r="Q40" s="20">
        <v>-2.1</v>
      </c>
      <c r="R40" s="20">
        <v>-2</v>
      </c>
      <c r="S40" s="20">
        <v>-8</v>
      </c>
      <c r="T40" s="20">
        <v>-10</v>
      </c>
    </row>
    <row r="41" spans="1:20" x14ac:dyDescent="0.25">
      <c r="A41" s="2"/>
      <c r="L41" s="29" t="s">
        <v>37</v>
      </c>
      <c r="M41" s="18">
        <v>13</v>
      </c>
      <c r="N41" s="18">
        <v>6</v>
      </c>
      <c r="O41" s="18">
        <v>11</v>
      </c>
      <c r="P41" s="18">
        <v>4</v>
      </c>
      <c r="Q41" s="20">
        <v>1</v>
      </c>
      <c r="R41" s="20">
        <v>6</v>
      </c>
      <c r="S41" s="20">
        <v>-2</v>
      </c>
      <c r="T41" s="20">
        <v>-4</v>
      </c>
    </row>
    <row r="42" spans="1:20" x14ac:dyDescent="0.25">
      <c r="A42" s="2"/>
      <c r="L42" s="29" t="s">
        <v>46</v>
      </c>
      <c r="M42" s="21">
        <v>11.1</v>
      </c>
      <c r="N42" s="21">
        <v>13</v>
      </c>
      <c r="O42" s="21">
        <v>10.7</v>
      </c>
      <c r="P42" s="21">
        <v>11.1</v>
      </c>
      <c r="Q42" s="22">
        <v>14.899999999999999</v>
      </c>
      <c r="R42" s="22">
        <v>18.399999999999999</v>
      </c>
      <c r="S42" s="22">
        <v>14.2</v>
      </c>
      <c r="T42" s="22">
        <v>18.2</v>
      </c>
    </row>
    <row r="43" spans="1:20" x14ac:dyDescent="0.25">
      <c r="A43" s="2"/>
      <c r="L43" s="29" t="s">
        <v>41</v>
      </c>
      <c r="M43" s="21">
        <v>8</v>
      </c>
      <c r="N43" s="21">
        <v>10</v>
      </c>
      <c r="O43" s="21">
        <v>7.3</v>
      </c>
      <c r="P43" s="21">
        <v>7.3</v>
      </c>
      <c r="Q43" s="22">
        <v>11.2</v>
      </c>
      <c r="R43" s="22">
        <v>15.2</v>
      </c>
      <c r="S43" s="22">
        <v>10.8</v>
      </c>
      <c r="T43" s="22">
        <v>14.6</v>
      </c>
    </row>
    <row r="44" spans="1:20" x14ac:dyDescent="0.25">
      <c r="A44" s="2"/>
      <c r="L44" s="29" t="s">
        <v>29</v>
      </c>
      <c r="M44" s="18">
        <v>86</v>
      </c>
      <c r="N44" s="18">
        <v>91.9</v>
      </c>
      <c r="O44" s="18">
        <v>95.6</v>
      </c>
      <c r="P44" s="18">
        <v>93.7</v>
      </c>
      <c r="Q44" s="19">
        <v>83.9</v>
      </c>
      <c r="R44" s="19">
        <v>90.3</v>
      </c>
      <c r="S44" s="19">
        <v>91.3</v>
      </c>
      <c r="T44" s="19">
        <v>87.3</v>
      </c>
    </row>
    <row r="45" spans="1:20" x14ac:dyDescent="0.25">
      <c r="A45" s="2"/>
      <c r="L45" s="29" t="s">
        <v>47</v>
      </c>
      <c r="M45" s="21">
        <v>16.7</v>
      </c>
      <c r="N45" s="21">
        <v>21</v>
      </c>
      <c r="O45" s="21">
        <v>12.9</v>
      </c>
      <c r="P45" s="21">
        <v>12.8</v>
      </c>
      <c r="Q45" s="22">
        <v>21.1</v>
      </c>
      <c r="R45" s="22">
        <v>26.1</v>
      </c>
      <c r="S45" s="22">
        <v>22.8</v>
      </c>
      <c r="T45" s="22">
        <v>26.700000000000003</v>
      </c>
    </row>
    <row r="46" spans="1:20" x14ac:dyDescent="0.25">
      <c r="A46" s="2"/>
    </row>
    <row r="47" spans="1:20" x14ac:dyDescent="0.25">
      <c r="A47" s="2"/>
    </row>
    <row r="48" spans="1:20" x14ac:dyDescent="0.25">
      <c r="A48" s="2"/>
    </row>
    <row r="49" spans="1:1" x14ac:dyDescent="0.25">
      <c r="A49" s="2"/>
    </row>
    <row r="50" spans="1:1" x14ac:dyDescent="0.25">
      <c r="A50" s="2"/>
    </row>
    <row r="51" spans="1:1" x14ac:dyDescent="0.25">
      <c r="A51" s="2"/>
    </row>
    <row r="52" spans="1:1" x14ac:dyDescent="0.25">
      <c r="A52" s="2"/>
    </row>
    <row r="53" spans="1:1" x14ac:dyDescent="0.25">
      <c r="A53" s="2"/>
    </row>
    <row r="54" spans="1:1" x14ac:dyDescent="0.25">
      <c r="A54" s="2"/>
    </row>
    <row r="55" spans="1:1" x14ac:dyDescent="0.25">
      <c r="A55" s="2"/>
    </row>
    <row r="56" spans="1:1" x14ac:dyDescent="0.25">
      <c r="A56" s="2"/>
    </row>
    <row r="57" spans="1:1" x14ac:dyDescent="0.25">
      <c r="A57" s="2"/>
    </row>
    <row r="58" spans="1:1" x14ac:dyDescent="0.25">
      <c r="A58" s="2"/>
    </row>
    <row r="59" spans="1:1" x14ac:dyDescent="0.25">
      <c r="A59" s="2"/>
    </row>
    <row r="60" spans="1:1" x14ac:dyDescent="0.25">
      <c r="A60" s="2"/>
    </row>
    <row r="61" spans="1:1" x14ac:dyDescent="0.25">
      <c r="A61" s="2"/>
    </row>
    <row r="62" spans="1:1" x14ac:dyDescent="0.25">
      <c r="A62" s="2"/>
    </row>
    <row r="63" spans="1:1" x14ac:dyDescent="0.25">
      <c r="A63" s="2"/>
    </row>
    <row r="64" spans="1:1" x14ac:dyDescent="0.25">
      <c r="A64" s="2"/>
    </row>
    <row r="65" spans="1:1" x14ac:dyDescent="0.25">
      <c r="A65" s="2"/>
    </row>
    <row r="66" spans="1:1" x14ac:dyDescent="0.25">
      <c r="A66" s="2"/>
    </row>
    <row r="67" spans="1:1" x14ac:dyDescent="0.25">
      <c r="A67" s="2"/>
    </row>
    <row r="68" spans="1:1" x14ac:dyDescent="0.25">
      <c r="A68" s="2"/>
    </row>
    <row r="69" spans="1:1" x14ac:dyDescent="0.25">
      <c r="A69" s="2"/>
    </row>
    <row r="70" spans="1:1" x14ac:dyDescent="0.25">
      <c r="A70" s="2"/>
    </row>
    <row r="71" spans="1:1" x14ac:dyDescent="0.25">
      <c r="A71" s="2"/>
    </row>
    <row r="72" spans="1:1" x14ac:dyDescent="0.25">
      <c r="A72" s="2"/>
    </row>
    <row r="73" spans="1:1" x14ac:dyDescent="0.25">
      <c r="A73" s="2"/>
    </row>
    <row r="74" spans="1:1" x14ac:dyDescent="0.25">
      <c r="A74" s="2"/>
    </row>
    <row r="75" spans="1:1" x14ac:dyDescent="0.25">
      <c r="A75" s="2"/>
    </row>
  </sheetData>
  <mergeCells count="8">
    <mergeCell ref="M33:P33"/>
    <mergeCell ref="Q33:T33"/>
    <mergeCell ref="C3:F3"/>
    <mergeCell ref="G3:J3"/>
    <mergeCell ref="M3:P3"/>
    <mergeCell ref="Q3:T3"/>
    <mergeCell ref="M18:P18"/>
    <mergeCell ref="Q18:T18"/>
  </mergeCells>
  <pageMargins left="0.70866141732283472" right="0.70866141732283472" top="0.39370078740157483" bottom="0.43307086614173229" header="0.31496062992125984" footer="0.31496062992125984"/>
  <pageSetup paperSize="9" scale="78" fitToWidth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Quarterly key ratios</vt:lpstr>
      <vt:lpstr>'Quarterly key ratios'!Print_Area</vt:lpstr>
    </vt:vector>
  </TitlesOfParts>
  <Company>Chr. Hansen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 Mohr Christensen</dc:creator>
  <cp:lastModifiedBy>Anders Mohr Christensen</cp:lastModifiedBy>
  <cp:lastPrinted>2015-10-19T09:42:51Z</cp:lastPrinted>
  <dcterms:created xsi:type="dcterms:W3CDTF">2014-06-27T07:28:51Z</dcterms:created>
  <dcterms:modified xsi:type="dcterms:W3CDTF">2015-10-20T12:42:46Z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Quarterly key ratios FY15 incl DK 20151015.xlsx</vt:lpwstr>
  </property>
</Properties>
</file>